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3C6A031C-F767-4F19-B7F6-F48E888E90D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Tableau" sheetId="1" r:id="rId1"/>
    <sheet name="Stats" sheetId="2" r:id="rId2"/>
    <sheet name="Détails" sheetId="3" r:id="rId3"/>
    <sheet name="Graphiqu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  <c r="C2" i="3" l="1"/>
  <c r="D2" i="3" s="1"/>
  <c r="E2" i="3" s="1"/>
  <c r="F2" i="3" s="1"/>
  <c r="G2" i="3" s="1"/>
  <c r="H2" i="3" s="1"/>
  <c r="I2" i="3" s="1"/>
</calcChain>
</file>

<file path=xl/sharedStrings.xml><?xml version="1.0" encoding="utf-8"?>
<sst xmlns="http://schemas.openxmlformats.org/spreadsheetml/2006/main" count="44" uniqueCount="35">
  <si>
    <t>Numero</t>
  </si>
  <si>
    <t>Planete</t>
  </si>
  <si>
    <t>Mercure</t>
  </si>
  <si>
    <t>Vénus</t>
  </si>
  <si>
    <t>Terre</t>
  </si>
  <si>
    <t>Mars</t>
  </si>
  <si>
    <t>Jupiter</t>
  </si>
  <si>
    <t>Saturne</t>
  </si>
  <si>
    <t>Uranus</t>
  </si>
  <si>
    <t>Neptune</t>
  </si>
  <si>
    <t>Révolution</t>
  </si>
  <si>
    <t>Rayon</t>
  </si>
  <si>
    <t>Gravité</t>
  </si>
  <si>
    <t>Aphélie</t>
  </si>
  <si>
    <t>Périhélie</t>
  </si>
  <si>
    <t>Jour</t>
  </si>
  <si>
    <t>Temp min</t>
  </si>
  <si>
    <t>Temp max</t>
  </si>
  <si>
    <t>Minimum</t>
  </si>
  <si>
    <t>Moyenne</t>
  </si>
  <si>
    <t>Maximum</t>
  </si>
  <si>
    <t>Planete au plus grand diamètre</t>
  </si>
  <si>
    <t>Révolution la plus rapide</t>
  </si>
  <si>
    <t>Plus grande différence de température</t>
  </si>
  <si>
    <t>Plus petite différence d'orbite</t>
  </si>
  <si>
    <t>Maximum de jours par révolution</t>
  </si>
  <si>
    <t>Plus faible gravité</t>
  </si>
  <si>
    <t>Proportion maximale de gravité relative à la Terre</t>
  </si>
  <si>
    <t>Max jours revolution</t>
  </si>
  <si>
    <t>Total</t>
  </si>
  <si>
    <t>Diff Temp</t>
  </si>
  <si>
    <t>EQUIV</t>
  </si>
  <si>
    <t>INDEX</t>
  </si>
  <si>
    <t>Diff orbite</t>
  </si>
  <si>
    <t>Gravité relative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</si>
</sst>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dashed">
        <color auto="1"/>
      </right>
      <top style="double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1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2" borderId="0" xfId="0" applyFont="1" applyFill="1"/>
    <xf numFmtId="0" fontId="6" fillId="2" borderId="0" xfId="0" applyFont="1" applyFill="1"/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8" fillId="2" borderId="0" xfId="0" applyFont="1" applyFill="1"/>
    <xf numFmtId="165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/>
    <xf numFmtId="164" fontId="5" fillId="2" borderId="0" xfId="0" applyNumberFormat="1" applyFont="1" applyFill="1"/>
    <xf numFmtId="9" fontId="0" fillId="0" borderId="0" xfId="1" applyFont="1"/>
    <xf numFmtId="9" fontId="2" fillId="0" borderId="0" xfId="1" applyFont="1"/>
    <xf numFmtId="9" fontId="5" fillId="2" borderId="0" xfId="1" applyFont="1" applyFill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workbookViewId="0">
      <selection activeCell="F2" sqref="F2"/>
    </sheetView>
  </sheetViews>
  <sheetFormatPr baseColWidth="10" defaultColWidth="9.109375" defaultRowHeight="14.4" x14ac:dyDescent="0.3"/>
  <cols>
    <col min="1" max="10" width="10.77734375" customWidth="1"/>
    <col min="12" max="12" width="19.77734375" customWidth="1"/>
    <col min="13" max="13" width="13.5546875" customWidth="1"/>
    <col min="14" max="14" width="10.21875" customWidth="1"/>
    <col min="15" max="15" width="13.21875" customWidth="1"/>
  </cols>
  <sheetData>
    <row r="1" spans="1:15" ht="24.9" customHeight="1" thickTop="1" x14ac:dyDescent="0.3">
      <c r="A1" s="12" t="s">
        <v>0</v>
      </c>
      <c r="B1" s="13" t="s">
        <v>1</v>
      </c>
      <c r="C1" s="13" t="s">
        <v>10</v>
      </c>
      <c r="D1" s="13" t="s">
        <v>11</v>
      </c>
      <c r="E1" s="13" t="s">
        <v>15</v>
      </c>
      <c r="F1" s="13" t="s">
        <v>12</v>
      </c>
      <c r="G1" s="13" t="s">
        <v>14</v>
      </c>
      <c r="H1" s="13" t="s">
        <v>13</v>
      </c>
      <c r="I1" s="13" t="s">
        <v>16</v>
      </c>
      <c r="J1" s="14" t="s">
        <v>17</v>
      </c>
      <c r="L1" s="20" t="s">
        <v>28</v>
      </c>
      <c r="M1" s="20" t="s">
        <v>30</v>
      </c>
      <c r="N1" s="20" t="s">
        <v>33</v>
      </c>
      <c r="O1" s="20" t="s">
        <v>34</v>
      </c>
    </row>
    <row r="2" spans="1:15" ht="24.9" customHeight="1" x14ac:dyDescent="0.25">
      <c r="A2" s="10">
        <v>1</v>
      </c>
      <c r="B2" s="4" t="s">
        <v>2</v>
      </c>
      <c r="C2" s="5">
        <v>88</v>
      </c>
      <c r="D2" s="5">
        <v>2439</v>
      </c>
      <c r="E2" s="5">
        <v>58</v>
      </c>
      <c r="F2" s="5">
        <v>3.7</v>
      </c>
      <c r="G2" s="5">
        <v>46</v>
      </c>
      <c r="H2" s="5">
        <v>69</v>
      </c>
      <c r="I2" s="5">
        <v>462</v>
      </c>
      <c r="J2" s="6">
        <v>462</v>
      </c>
      <c r="L2" s="21"/>
      <c r="O2" s="29"/>
    </row>
    <row r="3" spans="1:15" ht="24.9" customHeight="1" x14ac:dyDescent="0.3">
      <c r="A3" s="10">
        <v>2</v>
      </c>
      <c r="B3" s="4" t="s">
        <v>3</v>
      </c>
      <c r="C3" s="5">
        <v>224</v>
      </c>
      <c r="D3" s="5">
        <v>6051</v>
      </c>
      <c r="E3" s="5">
        <v>243</v>
      </c>
      <c r="F3" s="5">
        <v>8.8699999999999992</v>
      </c>
      <c r="G3" s="5">
        <v>107</v>
      </c>
      <c r="H3" s="5">
        <v>109</v>
      </c>
      <c r="I3" s="5">
        <v>-173</v>
      </c>
      <c r="J3" s="6">
        <v>427</v>
      </c>
      <c r="L3" s="21"/>
      <c r="O3" s="29"/>
    </row>
    <row r="4" spans="1:15" ht="24.9" customHeight="1" x14ac:dyDescent="0.25">
      <c r="A4" s="10">
        <v>3</v>
      </c>
      <c r="B4" s="4" t="s">
        <v>4</v>
      </c>
      <c r="C4" s="5">
        <v>365</v>
      </c>
      <c r="D4" s="5">
        <v>6371</v>
      </c>
      <c r="E4" s="5">
        <v>1</v>
      </c>
      <c r="F4" s="5">
        <v>9.8000000000000007</v>
      </c>
      <c r="G4" s="5">
        <v>147</v>
      </c>
      <c r="H4" s="5">
        <v>152</v>
      </c>
      <c r="I4" s="5">
        <v>-88</v>
      </c>
      <c r="J4" s="6">
        <v>58</v>
      </c>
      <c r="L4" s="21"/>
      <c r="O4" s="29"/>
    </row>
    <row r="5" spans="1:15" ht="24.9" customHeight="1" x14ac:dyDescent="0.25">
      <c r="A5" s="10">
        <v>4</v>
      </c>
      <c r="B5" s="4" t="s">
        <v>5</v>
      </c>
      <c r="C5" s="5">
        <v>686</v>
      </c>
      <c r="D5" s="5">
        <v>3389</v>
      </c>
      <c r="E5" s="5">
        <v>1.02</v>
      </c>
      <c r="F5" s="5">
        <v>3.71</v>
      </c>
      <c r="G5" s="5">
        <v>206</v>
      </c>
      <c r="H5" s="5">
        <v>249</v>
      </c>
      <c r="I5" s="5">
        <v>-87</v>
      </c>
      <c r="J5" s="6">
        <v>-5</v>
      </c>
      <c r="L5" s="21"/>
      <c r="O5" s="29"/>
    </row>
    <row r="6" spans="1:15" ht="24.9" customHeight="1" x14ac:dyDescent="0.25">
      <c r="A6" s="10">
        <v>5</v>
      </c>
      <c r="B6" s="4" t="s">
        <v>6</v>
      </c>
      <c r="C6" s="5">
        <v>4335</v>
      </c>
      <c r="D6" s="5">
        <v>69911</v>
      </c>
      <c r="E6" s="5">
        <v>0.41</v>
      </c>
      <c r="F6" s="5">
        <v>24.79</v>
      </c>
      <c r="G6" s="5">
        <v>740</v>
      </c>
      <c r="H6" s="5">
        <v>816</v>
      </c>
      <c r="I6" s="5">
        <v>-148</v>
      </c>
      <c r="J6" s="6">
        <v>-148</v>
      </c>
      <c r="L6" s="21"/>
      <c r="O6" s="29"/>
    </row>
    <row r="7" spans="1:15" ht="24.9" customHeight="1" x14ac:dyDescent="0.25">
      <c r="A7" s="10">
        <v>6</v>
      </c>
      <c r="B7" s="4" t="s">
        <v>7</v>
      </c>
      <c r="C7" s="5">
        <v>10757</v>
      </c>
      <c r="D7" s="5">
        <v>58232</v>
      </c>
      <c r="E7" s="5">
        <v>0.44</v>
      </c>
      <c r="F7" s="5">
        <v>10.4</v>
      </c>
      <c r="G7" s="5">
        <v>1349</v>
      </c>
      <c r="H7" s="5">
        <v>1503</v>
      </c>
      <c r="I7" s="5">
        <v>-178</v>
      </c>
      <c r="J7" s="6">
        <v>-178</v>
      </c>
      <c r="L7" s="21"/>
      <c r="O7" s="29"/>
    </row>
    <row r="8" spans="1:15" ht="24.9" customHeight="1" x14ac:dyDescent="0.25">
      <c r="A8" s="10">
        <v>7</v>
      </c>
      <c r="B8" s="4" t="s">
        <v>8</v>
      </c>
      <c r="C8" s="5">
        <v>30687</v>
      </c>
      <c r="D8" s="5">
        <v>25362</v>
      </c>
      <c r="E8" s="5">
        <v>0.71</v>
      </c>
      <c r="F8" s="5">
        <v>8.8699999999999992</v>
      </c>
      <c r="G8" s="5">
        <v>2734</v>
      </c>
      <c r="H8" s="5">
        <v>3006</v>
      </c>
      <c r="I8" s="5">
        <v>-216</v>
      </c>
      <c r="J8" s="6">
        <v>-216</v>
      </c>
      <c r="L8" s="21"/>
      <c r="O8" s="29"/>
    </row>
    <row r="9" spans="1:15" ht="24.9" customHeight="1" thickBot="1" x14ac:dyDescent="0.3">
      <c r="A9" s="11">
        <v>8</v>
      </c>
      <c r="B9" s="7" t="s">
        <v>9</v>
      </c>
      <c r="C9" s="8">
        <v>60224</v>
      </c>
      <c r="D9" s="8">
        <v>24622</v>
      </c>
      <c r="E9" s="8">
        <v>0.67</v>
      </c>
      <c r="F9" s="8">
        <v>11.15</v>
      </c>
      <c r="G9" s="8">
        <v>4459</v>
      </c>
      <c r="H9" s="8">
        <v>4537</v>
      </c>
      <c r="I9" s="8">
        <v>-214</v>
      </c>
      <c r="J9" s="9">
        <v>-214</v>
      </c>
      <c r="L9" s="21"/>
      <c r="O9" s="29"/>
    </row>
    <row r="10" spans="1:15" ht="73.2" customHeight="1" thickTop="1" x14ac:dyDescent="0.3">
      <c r="A10" s="15" t="s">
        <v>29</v>
      </c>
      <c r="B10" s="1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"/>
      <c r="O10" s="30"/>
    </row>
    <row r="11" spans="1:15" x14ac:dyDescent="0.3">
      <c r="A11" s="1" t="s">
        <v>18</v>
      </c>
      <c r="C11" s="2"/>
      <c r="D11" s="2"/>
      <c r="E11" s="2"/>
      <c r="F11" s="2"/>
      <c r="G11" s="2"/>
      <c r="H11" s="2"/>
      <c r="I11" s="2"/>
      <c r="J11" s="2"/>
      <c r="K11" s="2"/>
      <c r="L11" s="23"/>
      <c r="M11" s="2"/>
      <c r="N11" s="2"/>
      <c r="O11" s="30"/>
    </row>
    <row r="12" spans="1:15" x14ac:dyDescent="0.3">
      <c r="A12" s="1" t="s">
        <v>19</v>
      </c>
      <c r="C12" s="2"/>
      <c r="D12" s="2"/>
      <c r="E12" s="2"/>
      <c r="F12" s="2"/>
      <c r="G12" s="2"/>
      <c r="H12" s="2"/>
      <c r="I12" s="2"/>
      <c r="J12" s="2"/>
      <c r="K12" s="2"/>
      <c r="L12" s="23"/>
      <c r="M12" s="2"/>
      <c r="N12" s="2"/>
      <c r="O12" s="30"/>
    </row>
    <row r="13" spans="1:15" x14ac:dyDescent="0.3">
      <c r="A13" s="1" t="s">
        <v>20</v>
      </c>
      <c r="C13" s="2"/>
      <c r="D13" s="2"/>
      <c r="E13" s="2"/>
      <c r="F13" s="2"/>
      <c r="G13" s="2"/>
      <c r="H13" s="2"/>
      <c r="I13" s="2"/>
      <c r="J13" s="2"/>
      <c r="K13" s="2"/>
      <c r="L13" s="24"/>
      <c r="M13" s="2"/>
      <c r="N13" s="2"/>
      <c r="O13" s="30"/>
    </row>
    <row r="14" spans="1:15" ht="15" x14ac:dyDescent="0.25">
      <c r="A1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zoomScale="160" zoomScaleNormal="160" workbookViewId="0">
      <selection activeCell="B2" sqref="B2:E8"/>
    </sheetView>
  </sheetViews>
  <sheetFormatPr baseColWidth="10" defaultRowHeight="14.4" x14ac:dyDescent="0.3"/>
  <cols>
    <col min="1" max="1" width="46.44140625" customWidth="1"/>
    <col min="2" max="2" width="15.6640625" customWidth="1"/>
    <col min="4" max="4" width="18.109375" customWidth="1"/>
    <col min="5" max="5" width="6.33203125" customWidth="1"/>
  </cols>
  <sheetData>
    <row r="1" spans="1:5" ht="26.25" customHeight="1" x14ac:dyDescent="0.3">
      <c r="D1" s="25" t="s">
        <v>32</v>
      </c>
      <c r="E1" s="25" t="s">
        <v>31</v>
      </c>
    </row>
    <row r="2" spans="1:5" ht="23.25" customHeight="1" x14ac:dyDescent="0.3">
      <c r="A2" s="17" t="s">
        <v>21</v>
      </c>
      <c r="B2" s="19"/>
      <c r="C2" s="22"/>
      <c r="D2" s="26"/>
      <c r="E2" s="26"/>
    </row>
    <row r="3" spans="1:5" ht="21" customHeight="1" x14ac:dyDescent="0.3">
      <c r="A3" s="17" t="s">
        <v>22</v>
      </c>
      <c r="B3" s="19"/>
      <c r="C3" s="22"/>
      <c r="D3" s="26"/>
      <c r="E3" s="26"/>
    </row>
    <row r="4" spans="1:5" ht="22.5" customHeight="1" x14ac:dyDescent="0.3">
      <c r="A4" s="17" t="s">
        <v>26</v>
      </c>
      <c r="B4" s="19"/>
      <c r="C4" s="22"/>
      <c r="D4" s="26"/>
      <c r="E4" s="26"/>
    </row>
    <row r="5" spans="1:5" ht="22.5" customHeight="1" x14ac:dyDescent="0.3">
      <c r="A5" s="17" t="s">
        <v>23</v>
      </c>
      <c r="B5" s="19"/>
      <c r="C5" s="18"/>
      <c r="D5" s="26"/>
      <c r="E5" s="26"/>
    </row>
    <row r="6" spans="1:5" ht="23.25" customHeight="1" x14ac:dyDescent="0.3">
      <c r="A6" s="17" t="s">
        <v>24</v>
      </c>
      <c r="B6" s="19"/>
      <c r="C6" s="18"/>
      <c r="D6" s="26"/>
      <c r="E6" s="26"/>
    </row>
    <row r="7" spans="1:5" ht="21" customHeight="1" x14ac:dyDescent="0.3">
      <c r="A7" s="17" t="s">
        <v>25</v>
      </c>
      <c r="B7" s="19"/>
      <c r="C7" s="28"/>
      <c r="D7" s="26"/>
      <c r="E7" s="26"/>
    </row>
    <row r="8" spans="1:5" ht="20.25" customHeight="1" x14ac:dyDescent="0.3">
      <c r="A8" s="17" t="s">
        <v>27</v>
      </c>
      <c r="B8" s="19"/>
      <c r="C8" s="31"/>
      <c r="D8" s="26"/>
      <c r="E8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workbookViewId="0">
      <selection activeCell="C2" sqref="C2"/>
    </sheetView>
  </sheetViews>
  <sheetFormatPr baseColWidth="10" defaultRowHeight="14.4" x14ac:dyDescent="0.3"/>
  <sheetData>
    <row r="1" spans="1:9" ht="15" thickTop="1" x14ac:dyDescent="0.3">
      <c r="B1" s="13" t="s">
        <v>10</v>
      </c>
      <c r="C1" s="13" t="s">
        <v>11</v>
      </c>
      <c r="D1" s="13" t="s">
        <v>15</v>
      </c>
      <c r="E1" s="13" t="s">
        <v>12</v>
      </c>
      <c r="F1" s="13" t="s">
        <v>14</v>
      </c>
      <c r="G1" s="13" t="s">
        <v>13</v>
      </c>
      <c r="H1" s="13" t="s">
        <v>16</v>
      </c>
      <c r="I1" s="14" t="s">
        <v>17</v>
      </c>
    </row>
    <row r="2" spans="1:9" ht="15" x14ac:dyDescent="0.25">
      <c r="A2" t="s">
        <v>2</v>
      </c>
      <c r="B2" s="3">
        <f>VLOOKUP(A2,Tableau!B2:J9,2,0)</f>
        <v>88</v>
      </c>
      <c r="C2" s="3">
        <f>VLOOKUP(B2,Tableau!C2:K9,2,0)</f>
        <v>2439</v>
      </c>
      <c r="D2" s="3">
        <f>VLOOKUP(C2,Tableau!D2:L9,2,0)</f>
        <v>58</v>
      </c>
      <c r="E2" s="3">
        <f>VLOOKUP(D2,Tableau!E2:M9,2,0)</f>
        <v>3.7</v>
      </c>
      <c r="F2" s="3">
        <f>VLOOKUP(E2,Tableau!F2:N9,2,0)</f>
        <v>46</v>
      </c>
      <c r="G2" s="3">
        <f>VLOOKUP(F2,Tableau!G2:O9,2,0)</f>
        <v>69</v>
      </c>
      <c r="H2" s="3">
        <f>VLOOKUP(G2,Tableau!H2:P9,2,0)</f>
        <v>462</v>
      </c>
      <c r="I2" s="3">
        <f>VLOOKUP(H2,Tableau!I2:Q9,2,0)</f>
        <v>462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Tableau!$B$2:$B$9</xm:f>
          </x14:formula1>
          <xm:sqref>A2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workbookViewId="0">
      <selection activeCell="M12" sqref="M12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Tableau</vt:lpstr>
      <vt:lpstr>Stats</vt:lpstr>
      <vt:lpstr>Détails</vt:lpstr>
      <vt:lpstr>Graphiques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2024-07-03T08:00:35Z</dcterms:modified>
</cp:coreProperties>
</file>